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6" windowWidth="28512" windowHeight="13056"/>
  </bookViews>
  <sheets>
    <sheet name="Blitzstrom-Ableiter" sheetId="2" r:id="rId1"/>
    <sheet name="Tabelle1" sheetId="3" r:id="rId2"/>
  </sheets>
  <calcPr calcId="145621"/>
</workbook>
</file>

<file path=xl/calcChain.xml><?xml version="1.0" encoding="utf-8"?>
<calcChain xmlns="http://schemas.openxmlformats.org/spreadsheetml/2006/main">
  <c r="B7" i="2" l="1"/>
  <c r="B8" i="2"/>
  <c r="B9" i="2"/>
  <c r="B6" i="2"/>
</calcChain>
</file>

<file path=xl/sharedStrings.xml><?xml version="1.0" encoding="utf-8"?>
<sst xmlns="http://schemas.openxmlformats.org/spreadsheetml/2006/main" count="436" uniqueCount="203">
  <si>
    <t>Bezeichnung</t>
  </si>
  <si>
    <t>Désignation</t>
  </si>
  <si>
    <t>BVP</t>
  </si>
  <si>
    <t>RC</t>
  </si>
  <si>
    <t>Bestell-Nr.</t>
  </si>
  <si>
    <t>E-Nr.</t>
  </si>
  <si>
    <t>beantragt</t>
  </si>
  <si>
    <t>S2</t>
  </si>
  <si>
    <t>Blitzstrom-Ableiter mit integrierter Ableitvorsicherung</t>
  </si>
  <si>
    <t>Blitzstrom-Ableiter mit integrierter Ableitvorsicherung SPN19x</t>
  </si>
  <si>
    <t>SPN190</t>
  </si>
  <si>
    <t>SPN190N</t>
  </si>
  <si>
    <t>SPN191</t>
  </si>
  <si>
    <t>SPN192</t>
  </si>
  <si>
    <t>SPN193</t>
  </si>
  <si>
    <t>Blitzstromableiter 1P 25kA T1 TT+TN</t>
  </si>
  <si>
    <t>Blitzstromableiter 1P N-PE 100kA T1 TT+TN</t>
  </si>
  <si>
    <t>Fernmelde- und Empfangsmodul für SPN190/N</t>
  </si>
  <si>
    <t>Stecker für Kunststoff-Lichtwellenleiter</t>
  </si>
  <si>
    <t>Kunststoff-Lichtwellenleiter 18 m</t>
  </si>
  <si>
    <t>Para 1P 25kA T1 TT+TN-C/S barre PEN/N</t>
  </si>
  <si>
    <t>Para 1P 100kA T1 TT+TN-C/S barre N</t>
  </si>
  <si>
    <t>Module recept transm optique pour SPN190</t>
  </si>
  <si>
    <t>Prise plastique pour cable fibre optique</t>
  </si>
  <si>
    <t>Cable fibre optique plastique</t>
  </si>
  <si>
    <t>Positionsnummer</t>
  </si>
  <si>
    <t>Artikelnummer</t>
  </si>
  <si>
    <t>ELDAS_Lieferanten_ID</t>
  </si>
  <si>
    <t>Kurztext_deutsch</t>
  </si>
  <si>
    <t>Langtext_deutsch</t>
  </si>
  <si>
    <t>Langtext_franzoesisch</t>
  </si>
  <si>
    <t>Artikelcode_der_kleinsten_Verkaufseinheit</t>
  </si>
  <si>
    <t>Artikelcodetyp</t>
  </si>
  <si>
    <t>ELDAS_System_PID</t>
  </si>
  <si>
    <t>ENo</t>
  </si>
  <si>
    <t>EMNr</t>
  </si>
  <si>
    <t>Hersteller</t>
  </si>
  <si>
    <t>Hersteller_Typenbezeichnung</t>
  </si>
  <si>
    <t>Warengruppe_Grosshandel</t>
  </si>
  <si>
    <t>Sicherheitsdatenblatt_notwendig</t>
  </si>
  <si>
    <t>Bestelleinheit</t>
  </si>
  <si>
    <t>Inhaltseinheit</t>
  </si>
  <si>
    <t>Anzahl_Inhaltseinheiten_pro_Bestelleinheit</t>
  </si>
  <si>
    <t>Preismenge</t>
  </si>
  <si>
    <t>Mindestbestellmenge</t>
  </si>
  <si>
    <t>Bestellmengenintervall</t>
  </si>
  <si>
    <t>Preis_gueltig_ab</t>
  </si>
  <si>
    <t>Preis_gueltig_bis</t>
  </si>
  <si>
    <t>Preisart</t>
  </si>
  <si>
    <t>Preis_Betrag</t>
  </si>
  <si>
    <t>Waehrung</t>
  </si>
  <si>
    <t>Mehrwertsteuersatz</t>
  </si>
  <si>
    <t>Rabattsatz</t>
  </si>
  <si>
    <t>Ursprungsland</t>
  </si>
  <si>
    <t>Zolltarif_Nr</t>
  </si>
  <si>
    <t>Rabattgruppe_des_Lieferanten</t>
  </si>
  <si>
    <t>Artikelcode_der_kleinsten_Verpackungseinheit</t>
  </si>
  <si>
    <t>Artikelcodetyp_der_kleinsten_Verpackungseinheit</t>
  </si>
  <si>
    <t>UNECE_Code_der_kleinsten_Verpackungseinheit</t>
  </si>
  <si>
    <t>Anzahl_Bestelleinheiten_pro_Verpackungseinheit</t>
  </si>
  <si>
    <t>ETIM_Klasse</t>
  </si>
  <si>
    <t>Bildpfad_relativ</t>
  </si>
  <si>
    <t>Gebuehrenart</t>
  </si>
  <si>
    <t>Gebuehr_Betrag</t>
  </si>
  <si>
    <t>Liefercode</t>
  </si>
  <si>
    <t>Auftragsnummer</t>
  </si>
  <si>
    <t>MW</t>
  </si>
  <si>
    <t>00001</t>
  </si>
  <si>
    <t>SPN023N</t>
  </si>
  <si>
    <t>1565_Hager</t>
  </si>
  <si>
    <t>Ersatzpatrone HA f.SPN203N</t>
  </si>
  <si>
    <t>Überspannungsableiter &lt;b&gt;Hager&lt;/b&gt;, für Feinschutz Klasse D, &lt;i&gt;I&lt;/i&gt;&lt;sub&gt;sn&lt;/sub&gt; (8/20) 3 kA, &lt;i&gt;I&lt;/i&gt;&lt;sub&gt;s max.&lt;/sub&gt; (8/20) 5 kA, Up ≤ 1,5 kV, für DIN-Normausschnitt 45 mm, Schnappbefestigung für Profilschiene EN 50022-35, (1 TE=17,5 mm), Ersatz-Patrone steckbar</t>
  </si>
  <si>
    <t>Parasurtension &lt;b&gt;Hager&lt;/b&gt;, pour protection fine classe D, &lt;i&gt;I&lt;/i&gt;&lt;sub&gt;sn&lt;/sub&gt; (8/20) 3 kA, &lt;i&gt;I&lt;/i&gt;&lt;sub&gt;s max.&lt;/sub&gt; (8/20) 5 kA, Up ≤ 1,5 kV, pour alésage normalisé DIN 45 mm, enfichable sur barre profilée EN 50022-35, (1 UM=17,5 mm), cartouche de rechange enfichable</t>
  </si>
  <si>
    <t>3250615660633</t>
  </si>
  <si>
    <t>EAN13</t>
  </si>
  <si>
    <t>1459874904177</t>
  </si>
  <si>
    <t>808401024</t>
  </si>
  <si>
    <t>Hager AG</t>
  </si>
  <si>
    <t>23.2</t>
  </si>
  <si>
    <t>C62</t>
  </si>
  <si>
    <t>15.04.2016</t>
  </si>
  <si>
    <t>31.12.9999</t>
  </si>
  <si>
    <t>net_list</t>
  </si>
  <si>
    <t>CHF</t>
  </si>
  <si>
    <t>DE</t>
  </si>
  <si>
    <t>85354000</t>
  </si>
  <si>
    <t>EC000941</t>
  </si>
  <si>
    <t>1565_SPN023N.jpg</t>
  </si>
  <si>
    <t>5931</t>
  </si>
  <si>
    <t>00002</t>
  </si>
  <si>
    <t>SPN043N</t>
  </si>
  <si>
    <t>Ersatzpatrone HA f.SPN403N</t>
  </si>
  <si>
    <t>Überspannungsableiter &lt;b&gt;Hager&lt;/b&gt;, für Feinschutz Klasse D, &lt;i&gt;I&lt;/i&gt;&lt;sub&gt;sn&lt;/sub&gt; (8/20) 3 kA, &lt;i&gt;I&lt;/i&gt;&lt;sub&gt;s max.&lt;/sub&gt; (8/20) 8 kA, Up ≤ 1,5 kV, für DIN-Normausschnitt 45 mm, Schnappbefestigung für Profilschiene EN 50022-35, (1 TE=17,5 mm), Ersatz-Patrone steckbar</t>
  </si>
  <si>
    <t>Parasurtension &lt;b&gt;Hager&lt;/b&gt;, pour protection fine classe D, &lt;i&gt;I&lt;/i&gt;&lt;sub&gt;sn&lt;/sub&gt; (8/20) 3 kA, &lt;i&gt;I&lt;/i&gt;&lt;sub&gt;s max.&lt;/sub&gt; (8/20) 8 kA, Up ≤ 1,5 kV, pour alésage normalisé DIN 45 mm, enfichable sur barre profilée EN 50022-35, (1 UM=17,5 mm), cartouche de rechange enfichable</t>
  </si>
  <si>
    <t>3250615660640</t>
  </si>
  <si>
    <t>1459874904187</t>
  </si>
  <si>
    <t>808403024</t>
  </si>
  <si>
    <t>1565_SPN043N.jpg</t>
  </si>
  <si>
    <t>00003</t>
  </si>
  <si>
    <t>SPN203N</t>
  </si>
  <si>
    <t>Überspannungsschutz HA 1L+N</t>
  </si>
  <si>
    <t>Überspannungsableiter &lt;b&gt;Hager&lt;/b&gt;, für Feinschutz Klasse D, &lt;i&gt;I&lt;/i&gt;&lt;sub&gt;sn&lt;/sub&gt; (8/20) 3 kA, &lt;i&gt;I&lt;/i&gt;&lt;sub&gt;s max.&lt;/sub&gt; (8/20) 5 kA, Up ≤ 1,5 kV, für DIN-Normausschnitt 45 mm, Schnappbefestigung für Profilschiene EN 50022-35, (1 TE=17,5 mm), Patrone steckbar</t>
  </si>
  <si>
    <t>Parasurtension &lt;b&gt;Hager&lt;/b&gt;, pour protection fine classe D, &lt;i&gt;I&lt;/i&gt;&lt;sub&gt;sn&lt;/sub&gt; (8/20) 3 kA, &lt;i&gt;I&lt;/i&gt;&lt;sub&gt;s max.&lt;/sub&gt; (8/20) 5 kA, Up ≤ 1,5 kV, pour alésage normalisé DIN 45 mm, enfichable sur barre profilée EN 50022-35, (1 UM=17,5 mm), cartouche enfichable</t>
  </si>
  <si>
    <t>3250615660619</t>
  </si>
  <si>
    <t>1459874904186</t>
  </si>
  <si>
    <t>808401014</t>
  </si>
  <si>
    <t>1565_SPN203N.jpg</t>
  </si>
  <si>
    <t>00004</t>
  </si>
  <si>
    <t>SPN403N</t>
  </si>
  <si>
    <t>Überspannungsschutz HA 3L+N</t>
  </si>
  <si>
    <t>Überspannungsableiter &lt;b&gt;Hager&lt;/b&gt;, für Feinschutz Klasse D, &lt;i&gt;I&lt;/i&gt;&lt;sub&gt;sn&lt;/sub&gt; (8/20) 3 kA, &lt;i&gt;I&lt;/i&gt;&lt;sub&gt;s max.&lt;/sub&gt; (8/20) 8 kA, Up ≤ 1,5 kV, für DIN-Normausschnitt 45 mm, Schnappbefestigung für Profilschiene EN 50022-35, (1 TE=17,5 mm), Patrone steckbar</t>
  </si>
  <si>
    <t>Parasurtension &lt;b&gt;Hager&lt;/b&gt;, pour protection fine classe D, &lt;i&gt;I&lt;/i&gt;&lt;sub&gt;sn&lt;/sub&gt; (8/20) 3 kA, &lt;i&gt;I&lt;/i&gt;&lt;sub&gt;s max.&lt;/sub&gt; (8/20) 8 kA, Up ≤ 1,5 kV, pour alésage normalisé DIN 45 mm, enfichable sur barre profilée EN 50022-35, (1 UM=17,5 mm), cartouche enfichable</t>
  </si>
  <si>
    <t>3250615660626</t>
  </si>
  <si>
    <t>1459874904184</t>
  </si>
  <si>
    <t>808403014</t>
  </si>
  <si>
    <t>1565_SPN403N.jpg</t>
  </si>
  <si>
    <t>00005</t>
  </si>
  <si>
    <t>Blitzstromableiter HA für L1 TT+TN</t>
  </si>
  <si>
    <t>Blitzstromableiter &lt;b&gt;Hager&lt;/b&gt;, für Grobschutz Klasse B (IEC 1024), Anschlüsse ≤ 50 mm², Befestigung auf PEN-/N-Sammelschiene min. 35 mm²</t>
  </si>
  <si>
    <t>Parafoudre &lt;b&gt;Hager&lt;/b&gt;, pour protection principale classe B (CEI 1024), connexions ≤ 50 mm², fixation sur barre collectrice PEN/N min. 35 mm²</t>
  </si>
  <si>
    <t>3250615660060</t>
  </si>
  <si>
    <t>1459874904181</t>
  </si>
  <si>
    <t>808425804</t>
  </si>
  <si>
    <t>EC000381</t>
  </si>
  <si>
    <t>1565_SPN190.jpg</t>
  </si>
  <si>
    <t>00006</t>
  </si>
  <si>
    <t>Blitzstromableiter HA für N-PE L1 TT+TN</t>
  </si>
  <si>
    <t>Blitzstromableiter &lt;b&gt;Hager&lt;/b&gt;, Anschlüsse ≤ 50 mm², Befestigung auf N-Sammelschiene min. 35 mm²</t>
  </si>
  <si>
    <t>Parafoudre &lt;b&gt;Hager&lt;/b&gt;, connexions ≤ 50 mm², fixation sur barre collectrice N min. 35 mm²</t>
  </si>
  <si>
    <t>3250615660077</t>
  </si>
  <si>
    <t>1459874904176</t>
  </si>
  <si>
    <t>808425814</t>
  </si>
  <si>
    <t>1565_SPN190N.jpg</t>
  </si>
  <si>
    <t>00007</t>
  </si>
  <si>
    <t>Überwachungsgerät HA f.Über- spannungsschutzmodule</t>
  </si>
  <si>
    <t>Überwachungsgerät &lt;b&gt;Hager SPN191&lt;/b&gt;, mit Lichtwellenleiter-Anbindung</t>
  </si>
  <si>
    <t>Appareil surveillance &lt;b&gt;Hager SPN191&lt;/b&gt;, avec connexion par fibre optique</t>
  </si>
  <si>
    <t>3250615660084</t>
  </si>
  <si>
    <t>1459874904180</t>
  </si>
  <si>
    <t>808499004</t>
  </si>
  <si>
    <t>EC001627</t>
  </si>
  <si>
    <t>1565_SPN191.jpg</t>
  </si>
  <si>
    <t>00008</t>
  </si>
  <si>
    <t>Stecker für Lichtwellenleiter Hager SPN193</t>
  </si>
  <si>
    <t>Stecker &lt;b&gt;Hager SPN192&lt;/b&gt;, für Lichtwellenleiter Hager SPN193</t>
  </si>
  <si>
    <t>Fiche &lt;b&gt;Hager SPN192&lt;/b&gt;, pour câble fibre optique Hager SPN193</t>
  </si>
  <si>
    <t>3250615660091</t>
  </si>
  <si>
    <t>1459874904185</t>
  </si>
  <si>
    <t>966700004</t>
  </si>
  <si>
    <t>EC001122</t>
  </si>
  <si>
    <t>1565_SPN192.jpg</t>
  </si>
  <si>
    <t>00009</t>
  </si>
  <si>
    <t>Lichtwellenleiter Hager, zur Verb.v.SPN190/N u. SPN191, 18m</t>
  </si>
  <si>
    <t>Lichtwellenleiter &lt;b&gt;Hager SPN193&lt;/b&gt;, für die ausschliessliche Verbindung von Blitzstromableitern Hager SPN190 und Hager SPN190N mit dem Überwachungsgerät Hager SPN191, 18 m</t>
  </si>
  <si>
    <t>Câble fibre optique &lt;b&gt;Hager SPN193&lt;/b&gt;, pour connecter exclusivement les parafoudres Hager SPN190 et Hager SPN190N avec l'appareil de surveillance Hager SPN191, 18 m</t>
  </si>
  <si>
    <t>3250615660107</t>
  </si>
  <si>
    <t>1459874904179</t>
  </si>
  <si>
    <t>EC001476</t>
  </si>
  <si>
    <t>1565_SPN193.jpg</t>
  </si>
  <si>
    <t>00010</t>
  </si>
  <si>
    <t>SPN180</t>
  </si>
  <si>
    <t>Kombiüberspannungsableiter HA 1L TT+TNC/S</t>
  </si>
  <si>
    <t>Kombi-Überspannungsableiter &lt;b&gt;Hager&lt;/b&gt;, Überspannungs- und Blitzschutz, für DIN-Normausschnitt 45 mm, Schnappbefestigung für Profilschiene EN 50022-35, (1 TE=17,5 mm)</t>
  </si>
  <si>
    <t>Parasurtension combiné &lt;b&gt;Hager&lt;/b&gt;, protection primaire de surtension et de parafoudre, pour alésage normalisé DIN 45 mm, enfichable sur barre profilée EN 50022-35, (1 UM=17,5 mm)</t>
  </si>
  <si>
    <t>3250615660046</t>
  </si>
  <si>
    <t>1459874904182</t>
  </si>
  <si>
    <t>808421304</t>
  </si>
  <si>
    <t>1565_SPN180.jpg</t>
  </si>
  <si>
    <t>00011</t>
  </si>
  <si>
    <t>SPN180R</t>
  </si>
  <si>
    <t>Kombiüberspannungsableiter HA 1L TT+TNC/S FM</t>
  </si>
  <si>
    <t>3250615660053</t>
  </si>
  <si>
    <t>1459874904178</t>
  </si>
  <si>
    <t>808425314</t>
  </si>
  <si>
    <t>1565_SPN180R.jpg</t>
  </si>
  <si>
    <t>00012</t>
  </si>
  <si>
    <t>SPN180N</t>
  </si>
  <si>
    <t>Kombiüberspannungsableiter HA 1L TT+TNS FM</t>
  </si>
  <si>
    <t>3250615660039</t>
  </si>
  <si>
    <t>1459874904183</t>
  </si>
  <si>
    <t>808425304</t>
  </si>
  <si>
    <t>1565_SPN180N.jpg</t>
  </si>
  <si>
    <t>00013</t>
  </si>
  <si>
    <t>KBN180</t>
  </si>
  <si>
    <t>Erdungsbügel Hager 3-fach, 1-polig</t>
  </si>
  <si>
    <t>Erdungsbügel &lt;b&gt;Hager&lt;/b&gt;, 3-fach, 1-polig</t>
  </si>
  <si>
    <t>Pont de mise à terre &lt;b&gt;Hager&lt;/b&gt;, triple, 1-pôle</t>
  </si>
  <si>
    <t>3250613740153</t>
  </si>
  <si>
    <t>1459874904188</t>
  </si>
  <si>
    <t>805998004</t>
  </si>
  <si>
    <t>EC002498</t>
  </si>
  <si>
    <t>1565_KBN180.jpg</t>
  </si>
  <si>
    <t>00014</t>
  </si>
  <si>
    <t>KBN180N</t>
  </si>
  <si>
    <t>Erdungsbügel Hager 4-fach, 1-polig</t>
  </si>
  <si>
    <t>Erdungsbügel &lt;b&gt;Hager&lt;/b&gt;, 4-fach, 1-polig</t>
  </si>
  <si>
    <t>Pont de mise à terre &lt;b&gt;Hager&lt;/b&gt;, quadruple, 1-pôle</t>
  </si>
  <si>
    <t>3250613740160</t>
  </si>
  <si>
    <t>1459874904189</t>
  </si>
  <si>
    <t>805998104</t>
  </si>
  <si>
    <t>1565_KBN180N.jpg</t>
  </si>
  <si>
    <t xml:space="preserve"> </t>
  </si>
  <si>
    <t>Parafoudres dans le domaine du courant 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</si>
</sst>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585759"/>
      <name val="Arial"/>
      <family val="2"/>
    </font>
    <font>
      <b/>
      <sz val="11"/>
      <color rgb="FF585759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652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585759"/>
      </left>
      <right style="thin">
        <color rgb="FF585759"/>
      </right>
      <top style="hair">
        <color rgb="FF585759"/>
      </top>
      <bottom style="hair">
        <color rgb="FF585759"/>
      </bottom>
      <diagonal/>
    </border>
    <border>
      <left style="thin">
        <color rgb="FF585759"/>
      </left>
      <right style="thin">
        <color rgb="FF585759"/>
      </right>
      <top/>
      <bottom style="hair">
        <color rgb="FF585759"/>
      </bottom>
      <diagonal/>
    </border>
    <border>
      <left style="thin">
        <color rgb="FF585759"/>
      </left>
      <right style="thin">
        <color rgb="FF585759"/>
      </right>
      <top style="thin">
        <color rgb="FF58575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85759"/>
      </left>
      <right style="thin">
        <color rgb="FF585759"/>
      </right>
      <top style="hair">
        <color rgb="FF585759"/>
      </top>
      <bottom style="thin">
        <color indexed="64"/>
      </bottom>
      <diagonal/>
    </border>
    <border>
      <left style="thin">
        <color rgb="FF585759"/>
      </left>
      <right style="thin">
        <color rgb="FF585759"/>
      </right>
      <top style="hair">
        <color rgb="FF585759"/>
      </top>
      <bottom/>
      <diagonal/>
    </border>
    <border>
      <left style="thin">
        <color rgb="FF585759"/>
      </left>
      <right style="thin">
        <color rgb="FF585759"/>
      </right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0" xfId="0"/>
    <xf numFmtId="49" fontId="0" fillId="0" borderId="0" xfId="0" applyNumberFormat="1"/>
    <xf numFmtId="1" fontId="1" fillId="0" borderId="2" xfId="0" applyNumberFormat="1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" fontId="1" fillId="0" borderId="8" xfId="0" applyNumberFormat="1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1" fillId="0" borderId="2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8" xfId="0" applyNumberFormat="1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1" fillId="3" borderId="4" xfId="0" applyNumberFormat="1" applyFont="1" applyFill="1" applyBorder="1" applyAlignment="1">
      <alignment horizontal="left" vertical="center"/>
    </xf>
    <xf numFmtId="1" fontId="1" fillId="3" borderId="5" xfId="0" applyNumberFormat="1" applyFont="1" applyFill="1" applyBorder="1" applyAlignment="1">
      <alignment horizontal="left" vertical="center"/>
    </xf>
    <xf numFmtId="1" fontId="1" fillId="3" borderId="6" xfId="0" applyNumberFormat="1" applyFont="1" applyFill="1" applyBorder="1" applyAlignment="1">
      <alignment horizontal="left" vertical="center"/>
    </xf>
  </cellXfs>
  <cellStyles count="4">
    <cellStyle name="Standard" xfId="0" builtinId="0"/>
    <cellStyle name="Standard 2" xfId="1"/>
    <cellStyle name="Standard 2 2" xfId="2"/>
    <cellStyle name="Standard 4" xfId="3"/>
  </cellStyles>
  <dxfs count="0"/>
  <tableStyles count="0" defaultTableStyle="TableStyleMedium2" defaultPivotStyle="PivotStyleLight16"/>
  <colors>
    <mruColors>
      <color rgb="FF00375C"/>
      <color rgb="FF591D7E"/>
      <color rgb="FF6A655E"/>
      <color rgb="FF77B734"/>
      <color rgb="FFE46529"/>
      <color rgb="FF00AAE1"/>
      <color rgb="FF585759"/>
      <color rgb="FF909193"/>
      <color rgb="FFABADA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46529"/>
  </sheetPr>
  <dimension ref="A1:F10"/>
  <sheetViews>
    <sheetView tabSelected="1" view="pageLayout" zoomScaleNormal="100" workbookViewId="0">
      <selection activeCell="A5" sqref="A5:F5"/>
    </sheetView>
  </sheetViews>
  <sheetFormatPr baseColWidth="10" defaultColWidth="11.44140625" defaultRowHeight="15" customHeight="1" x14ac:dyDescent="0.3"/>
  <cols>
    <col min="1" max="2" width="15.6640625" style="3" customWidth="1"/>
    <col min="3" max="4" width="50.6640625" style="3" customWidth="1"/>
    <col min="5" max="5" width="15.6640625" style="22" customWidth="1"/>
    <col min="6" max="6" width="15.6640625" style="2" customWidth="1"/>
    <col min="7" max="16384" width="11.44140625" style="1"/>
  </cols>
  <sheetData>
    <row r="1" spans="1:6" ht="30" customHeight="1" x14ac:dyDescent="0.3">
      <c r="A1" s="27" t="s">
        <v>8</v>
      </c>
      <c r="B1" s="27"/>
      <c r="C1" s="27"/>
      <c r="D1" s="27"/>
      <c r="E1" s="27"/>
      <c r="F1" s="27"/>
    </row>
    <row r="2" spans="1:6" ht="15" customHeight="1" x14ac:dyDescent="0.3">
      <c r="A2" s="27" t="s">
        <v>202</v>
      </c>
      <c r="B2" s="27"/>
      <c r="C2" s="27"/>
      <c r="D2" s="27"/>
      <c r="E2" s="27"/>
      <c r="F2" s="27"/>
    </row>
    <row r="4" spans="1:6" s="4" customFormat="1" ht="20.100000000000001" customHeight="1" x14ac:dyDescent="0.3">
      <c r="A4" s="10" t="s">
        <v>4</v>
      </c>
      <c r="B4" s="10" t="s">
        <v>5</v>
      </c>
      <c r="C4" s="10" t="s">
        <v>0</v>
      </c>
      <c r="D4" s="10" t="s">
        <v>1</v>
      </c>
      <c r="E4" s="21" t="s">
        <v>2</v>
      </c>
      <c r="F4" s="9" t="s">
        <v>3</v>
      </c>
    </row>
    <row r="5" spans="1:6" ht="15" customHeight="1" x14ac:dyDescent="0.25">
      <c r="A5" s="28" t="s">
        <v>9</v>
      </c>
      <c r="B5" s="29"/>
      <c r="C5" s="29"/>
      <c r="D5" s="29"/>
      <c r="E5" s="29"/>
      <c r="F5" s="30"/>
    </row>
    <row r="6" spans="1:6" ht="15" customHeight="1" x14ac:dyDescent="0.25">
      <c r="A6" s="17" t="s">
        <v>10</v>
      </c>
      <c r="B6" s="17" t="str">
        <f>VLOOKUP(A6,Tabelle1!B:J,9,0)</f>
        <v>808425804</v>
      </c>
      <c r="C6" s="5" t="s">
        <v>15</v>
      </c>
      <c r="D6" s="5" t="s">
        <v>20</v>
      </c>
      <c r="E6" s="23">
        <v>353.2</v>
      </c>
      <c r="F6" s="7" t="s">
        <v>7</v>
      </c>
    </row>
    <row r="7" spans="1:6" ht="15" customHeight="1" x14ac:dyDescent="0.25">
      <c r="A7" s="18" t="s">
        <v>11</v>
      </c>
      <c r="B7" s="17" t="str">
        <f>VLOOKUP(A7,Tabelle1!B:J,9,0)</f>
        <v>808425814</v>
      </c>
      <c r="C7" s="6" t="s">
        <v>16</v>
      </c>
      <c r="D7" s="5" t="s">
        <v>21</v>
      </c>
      <c r="E7" s="24">
        <v>334.85</v>
      </c>
      <c r="F7" s="8" t="s">
        <v>7</v>
      </c>
    </row>
    <row r="8" spans="1:6" ht="15" customHeight="1" x14ac:dyDescent="0.3">
      <c r="A8" s="18" t="s">
        <v>12</v>
      </c>
      <c r="B8" s="17" t="str">
        <f>VLOOKUP(A8,Tabelle1!B:J,9,0)</f>
        <v>808499004</v>
      </c>
      <c r="C8" s="6" t="s">
        <v>17</v>
      </c>
      <c r="D8" s="6" t="s">
        <v>22</v>
      </c>
      <c r="E8" s="24">
        <v>170</v>
      </c>
      <c r="F8" s="7" t="s">
        <v>7</v>
      </c>
    </row>
    <row r="9" spans="1:6" ht="15" customHeight="1" x14ac:dyDescent="0.3">
      <c r="A9" s="19" t="s">
        <v>13</v>
      </c>
      <c r="B9" s="17" t="str">
        <f>VLOOKUP(A9,Tabelle1!B:J,9,0)</f>
        <v>966700004</v>
      </c>
      <c r="C9" s="13" t="s">
        <v>18</v>
      </c>
      <c r="D9" s="13" t="s">
        <v>23</v>
      </c>
      <c r="E9" s="25">
        <v>13.8</v>
      </c>
      <c r="F9" s="14" t="s">
        <v>7</v>
      </c>
    </row>
    <row r="10" spans="1:6" ht="15" customHeight="1" x14ac:dyDescent="0.25">
      <c r="A10" s="20" t="s">
        <v>14</v>
      </c>
      <c r="B10" s="20" t="s">
        <v>6</v>
      </c>
      <c r="C10" s="12" t="s">
        <v>19</v>
      </c>
      <c r="D10" s="12" t="s">
        <v>24</v>
      </c>
      <c r="E10" s="26">
        <v>53</v>
      </c>
      <c r="F10" s="11" t="s">
        <v>7</v>
      </c>
    </row>
  </sheetData>
  <mergeCells count="3">
    <mergeCell ref="A1:F1"/>
    <mergeCell ref="A5:F5"/>
    <mergeCell ref="A2:F2"/>
  </mergeCells>
  <pageMargins left="0.86614173228346458" right="0.86614173228346458" top="1.6535433070866143" bottom="1.0629921259842521" header="0.62992125984251968" footer="0.27559055118110237"/>
  <pageSetup paperSize="9" scale="70" orientation="landscape" r:id="rId1"/>
  <headerFooter>
    <oddHeader>&amp;L&amp;G&amp;C&amp;G&amp;R&amp;G</oddHeader>
    <oddFooter>&amp;R&amp;"Arial,Standard"&amp;7&amp;K909193&amp;P /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"/>
  <sheetViews>
    <sheetView workbookViewId="0">
      <selection activeCell="C37" sqref="C37"/>
    </sheetView>
  </sheetViews>
  <sheetFormatPr baseColWidth="10" defaultRowHeight="14.4" x14ac:dyDescent="0.3"/>
  <sheetData>
    <row r="1" spans="1:42" ht="15" x14ac:dyDescent="0.25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  <c r="I1" s="15" t="s">
        <v>33</v>
      </c>
      <c r="J1" s="15" t="s">
        <v>34</v>
      </c>
      <c r="K1" s="15" t="s">
        <v>35</v>
      </c>
      <c r="L1" s="15" t="s">
        <v>36</v>
      </c>
      <c r="M1" s="15" t="s">
        <v>37</v>
      </c>
      <c r="N1" s="15" t="s">
        <v>38</v>
      </c>
      <c r="O1" s="15" t="s">
        <v>39</v>
      </c>
      <c r="P1" s="15" t="s">
        <v>40</v>
      </c>
      <c r="Q1" s="15" t="s">
        <v>41</v>
      </c>
      <c r="R1" s="15" t="s">
        <v>42</v>
      </c>
      <c r="S1" s="15" t="s">
        <v>43</v>
      </c>
      <c r="T1" s="15" t="s">
        <v>44</v>
      </c>
      <c r="U1" s="15" t="s">
        <v>45</v>
      </c>
      <c r="V1" s="15" t="s">
        <v>46</v>
      </c>
      <c r="W1" s="15" t="s">
        <v>47</v>
      </c>
      <c r="X1" s="15" t="s">
        <v>48</v>
      </c>
      <c r="Y1" s="15" t="s">
        <v>49</v>
      </c>
      <c r="Z1" s="15" t="s">
        <v>50</v>
      </c>
      <c r="AA1" s="15" t="s">
        <v>51</v>
      </c>
      <c r="AB1" s="15" t="s">
        <v>52</v>
      </c>
      <c r="AC1" s="15" t="s">
        <v>53</v>
      </c>
      <c r="AD1" s="15" t="s">
        <v>54</v>
      </c>
      <c r="AE1" s="15" t="s">
        <v>55</v>
      </c>
      <c r="AF1" s="15" t="s">
        <v>56</v>
      </c>
      <c r="AG1" s="15" t="s">
        <v>57</v>
      </c>
      <c r="AH1" s="15" t="s">
        <v>58</v>
      </c>
      <c r="AI1" s="15" t="s">
        <v>59</v>
      </c>
      <c r="AJ1" s="15" t="s">
        <v>60</v>
      </c>
      <c r="AK1" s="15" t="s">
        <v>61</v>
      </c>
      <c r="AL1" s="15" t="s">
        <v>62</v>
      </c>
      <c r="AM1" s="15" t="s">
        <v>63</v>
      </c>
      <c r="AN1" s="15" t="s">
        <v>64</v>
      </c>
      <c r="AO1" s="15" t="s">
        <v>65</v>
      </c>
      <c r="AP1" s="15" t="s">
        <v>66</v>
      </c>
    </row>
    <row r="2" spans="1:42" x14ac:dyDescent="0.3">
      <c r="A2" s="16" t="s">
        <v>67</v>
      </c>
      <c r="B2" s="16" t="s">
        <v>68</v>
      </c>
      <c r="C2" s="16" t="s">
        <v>69</v>
      </c>
      <c r="D2" s="16" t="s">
        <v>70</v>
      </c>
      <c r="E2" s="16" t="s">
        <v>71</v>
      </c>
      <c r="F2" s="16" t="s">
        <v>72</v>
      </c>
      <c r="G2" s="16" t="s">
        <v>73</v>
      </c>
      <c r="H2" s="16" t="s">
        <v>74</v>
      </c>
      <c r="I2" s="16" t="s">
        <v>75</v>
      </c>
      <c r="J2" s="16" t="s">
        <v>76</v>
      </c>
      <c r="K2" s="16"/>
      <c r="L2" s="16" t="s">
        <v>77</v>
      </c>
      <c r="M2" s="16" t="s">
        <v>68</v>
      </c>
      <c r="N2" s="16" t="s">
        <v>78</v>
      </c>
      <c r="O2" s="16"/>
      <c r="P2" s="16" t="s">
        <v>79</v>
      </c>
      <c r="Q2" s="16" t="s">
        <v>79</v>
      </c>
      <c r="R2" s="15">
        <v>1</v>
      </c>
      <c r="S2" s="15">
        <v>1</v>
      </c>
      <c r="T2" s="15">
        <v>1</v>
      </c>
      <c r="U2" s="15">
        <v>1</v>
      </c>
      <c r="V2" s="16" t="s">
        <v>80</v>
      </c>
      <c r="W2" s="16" t="s">
        <v>81</v>
      </c>
      <c r="X2" s="16" t="s">
        <v>82</v>
      </c>
      <c r="Y2" s="15">
        <v>94.2</v>
      </c>
      <c r="Z2" s="16" t="s">
        <v>83</v>
      </c>
      <c r="AA2" s="15">
        <v>0.08</v>
      </c>
      <c r="AB2" s="15">
        <v>1</v>
      </c>
      <c r="AC2" s="16" t="s">
        <v>84</v>
      </c>
      <c r="AD2" s="16" t="s">
        <v>85</v>
      </c>
      <c r="AE2" s="16" t="s">
        <v>7</v>
      </c>
      <c r="AF2" s="16"/>
      <c r="AG2" s="16"/>
      <c r="AH2" s="16" t="s">
        <v>79</v>
      </c>
      <c r="AI2" s="15">
        <v>1</v>
      </c>
      <c r="AJ2" s="16" t="s">
        <v>86</v>
      </c>
      <c r="AK2" s="16" t="s">
        <v>87</v>
      </c>
      <c r="AL2" s="16"/>
      <c r="AM2" s="16"/>
      <c r="AN2" s="15">
        <v>2</v>
      </c>
      <c r="AO2" s="16" t="s">
        <v>88</v>
      </c>
      <c r="AP2" s="16"/>
    </row>
    <row r="3" spans="1:42" x14ac:dyDescent="0.3">
      <c r="A3" s="16" t="s">
        <v>89</v>
      </c>
      <c r="B3" s="16" t="s">
        <v>90</v>
      </c>
      <c r="C3" s="16" t="s">
        <v>69</v>
      </c>
      <c r="D3" s="16" t="s">
        <v>91</v>
      </c>
      <c r="E3" s="16" t="s">
        <v>92</v>
      </c>
      <c r="F3" s="16" t="s">
        <v>93</v>
      </c>
      <c r="G3" s="16" t="s">
        <v>94</v>
      </c>
      <c r="H3" s="16" t="s">
        <v>74</v>
      </c>
      <c r="I3" s="16" t="s">
        <v>95</v>
      </c>
      <c r="J3" s="16" t="s">
        <v>96</v>
      </c>
      <c r="K3" s="16"/>
      <c r="L3" s="16" t="s">
        <v>77</v>
      </c>
      <c r="M3" s="16" t="s">
        <v>90</v>
      </c>
      <c r="N3" s="16" t="s">
        <v>78</v>
      </c>
      <c r="O3" s="16"/>
      <c r="P3" s="16" t="s">
        <v>79</v>
      </c>
      <c r="Q3" s="16" t="s">
        <v>79</v>
      </c>
      <c r="R3" s="15">
        <v>1</v>
      </c>
      <c r="S3" s="15">
        <v>1</v>
      </c>
      <c r="T3" s="15">
        <v>1</v>
      </c>
      <c r="U3" s="15">
        <v>1</v>
      </c>
      <c r="V3" s="16" t="s">
        <v>80</v>
      </c>
      <c r="W3" s="16" t="s">
        <v>81</v>
      </c>
      <c r="X3" s="16" t="s">
        <v>82</v>
      </c>
      <c r="Y3" s="15">
        <v>115.9</v>
      </c>
      <c r="Z3" s="16" t="s">
        <v>83</v>
      </c>
      <c r="AA3" s="15">
        <v>0.08</v>
      </c>
      <c r="AB3" s="15">
        <v>1</v>
      </c>
      <c r="AC3" s="16" t="s">
        <v>84</v>
      </c>
      <c r="AD3" s="16" t="s">
        <v>85</v>
      </c>
      <c r="AE3" s="16" t="s">
        <v>7</v>
      </c>
      <c r="AF3" s="16"/>
      <c r="AG3" s="16"/>
      <c r="AH3" s="16" t="s">
        <v>79</v>
      </c>
      <c r="AI3" s="15">
        <v>1</v>
      </c>
      <c r="AJ3" s="16" t="s">
        <v>86</v>
      </c>
      <c r="AK3" s="16" t="s">
        <v>97</v>
      </c>
      <c r="AL3" s="16"/>
      <c r="AM3" s="16"/>
      <c r="AN3" s="15">
        <v>2</v>
      </c>
      <c r="AO3" s="16" t="s">
        <v>88</v>
      </c>
      <c r="AP3" s="16"/>
    </row>
    <row r="4" spans="1:42" x14ac:dyDescent="0.3">
      <c r="A4" s="16" t="s">
        <v>98</v>
      </c>
      <c r="B4" s="16" t="s">
        <v>99</v>
      </c>
      <c r="C4" s="16" t="s">
        <v>69</v>
      </c>
      <c r="D4" s="16" t="s">
        <v>100</v>
      </c>
      <c r="E4" s="16" t="s">
        <v>101</v>
      </c>
      <c r="F4" s="16" t="s">
        <v>102</v>
      </c>
      <c r="G4" s="16" t="s">
        <v>103</v>
      </c>
      <c r="H4" s="16" t="s">
        <v>74</v>
      </c>
      <c r="I4" s="16" t="s">
        <v>104</v>
      </c>
      <c r="J4" s="16" t="s">
        <v>105</v>
      </c>
      <c r="K4" s="16"/>
      <c r="L4" s="16" t="s">
        <v>77</v>
      </c>
      <c r="M4" s="16" t="s">
        <v>99</v>
      </c>
      <c r="N4" s="16" t="s">
        <v>78</v>
      </c>
      <c r="O4" s="16"/>
      <c r="P4" s="16" t="s">
        <v>79</v>
      </c>
      <c r="Q4" s="16" t="s">
        <v>79</v>
      </c>
      <c r="R4" s="15">
        <v>1</v>
      </c>
      <c r="S4" s="15">
        <v>1</v>
      </c>
      <c r="T4" s="15">
        <v>1</v>
      </c>
      <c r="U4" s="15">
        <v>1</v>
      </c>
      <c r="V4" s="16" t="s">
        <v>80</v>
      </c>
      <c r="W4" s="16" t="s">
        <v>81</v>
      </c>
      <c r="X4" s="16" t="s">
        <v>82</v>
      </c>
      <c r="Y4" s="15">
        <v>181</v>
      </c>
      <c r="Z4" s="16" t="s">
        <v>83</v>
      </c>
      <c r="AA4" s="15">
        <v>0.08</v>
      </c>
      <c r="AB4" s="15">
        <v>1</v>
      </c>
      <c r="AC4" s="16" t="s">
        <v>84</v>
      </c>
      <c r="AD4" s="16" t="s">
        <v>85</v>
      </c>
      <c r="AE4" s="16" t="s">
        <v>7</v>
      </c>
      <c r="AF4" s="16"/>
      <c r="AG4" s="16"/>
      <c r="AH4" s="16" t="s">
        <v>79</v>
      </c>
      <c r="AI4" s="15">
        <v>1</v>
      </c>
      <c r="AJ4" s="16" t="s">
        <v>86</v>
      </c>
      <c r="AK4" s="16" t="s">
        <v>106</v>
      </c>
      <c r="AL4" s="16"/>
      <c r="AM4" s="16"/>
      <c r="AN4" s="15">
        <v>2</v>
      </c>
      <c r="AO4" s="16" t="s">
        <v>88</v>
      </c>
      <c r="AP4" s="16"/>
    </row>
    <row r="5" spans="1:42" x14ac:dyDescent="0.3">
      <c r="A5" s="16" t="s">
        <v>107</v>
      </c>
      <c r="B5" s="16" t="s">
        <v>108</v>
      </c>
      <c r="C5" s="16" t="s">
        <v>69</v>
      </c>
      <c r="D5" s="16" t="s">
        <v>109</v>
      </c>
      <c r="E5" s="16" t="s">
        <v>110</v>
      </c>
      <c r="F5" s="16" t="s">
        <v>111</v>
      </c>
      <c r="G5" s="16" t="s">
        <v>112</v>
      </c>
      <c r="H5" s="16" t="s">
        <v>74</v>
      </c>
      <c r="I5" s="16" t="s">
        <v>113</v>
      </c>
      <c r="J5" s="16" t="s">
        <v>114</v>
      </c>
      <c r="K5" s="16"/>
      <c r="L5" s="16" t="s">
        <v>77</v>
      </c>
      <c r="M5" s="16" t="s">
        <v>108</v>
      </c>
      <c r="N5" s="16" t="s">
        <v>78</v>
      </c>
      <c r="O5" s="16"/>
      <c r="P5" s="16" t="s">
        <v>79</v>
      </c>
      <c r="Q5" s="16" t="s">
        <v>79</v>
      </c>
      <c r="R5" s="15">
        <v>1</v>
      </c>
      <c r="S5" s="15">
        <v>1</v>
      </c>
      <c r="T5" s="15">
        <v>1</v>
      </c>
      <c r="U5" s="15">
        <v>1</v>
      </c>
      <c r="V5" s="16" t="s">
        <v>80</v>
      </c>
      <c r="W5" s="16" t="s">
        <v>81</v>
      </c>
      <c r="X5" s="16" t="s">
        <v>82</v>
      </c>
      <c r="Y5" s="15">
        <v>217.2</v>
      </c>
      <c r="Z5" s="16" t="s">
        <v>83</v>
      </c>
      <c r="AA5" s="15">
        <v>0.08</v>
      </c>
      <c r="AB5" s="15">
        <v>1</v>
      </c>
      <c r="AC5" s="16" t="s">
        <v>84</v>
      </c>
      <c r="AD5" s="16" t="s">
        <v>85</v>
      </c>
      <c r="AE5" s="16" t="s">
        <v>7</v>
      </c>
      <c r="AF5" s="16"/>
      <c r="AG5" s="16"/>
      <c r="AH5" s="16" t="s">
        <v>79</v>
      </c>
      <c r="AI5" s="15">
        <v>1</v>
      </c>
      <c r="AJ5" s="16" t="s">
        <v>86</v>
      </c>
      <c r="AK5" s="16" t="s">
        <v>115</v>
      </c>
      <c r="AL5" s="16"/>
      <c r="AM5" s="16"/>
      <c r="AN5" s="15">
        <v>2</v>
      </c>
      <c r="AO5" s="16" t="s">
        <v>88</v>
      </c>
      <c r="AP5" s="16"/>
    </row>
    <row r="6" spans="1:42" x14ac:dyDescent="0.3">
      <c r="A6" s="16" t="s">
        <v>116</v>
      </c>
      <c r="B6" s="16" t="s">
        <v>10</v>
      </c>
      <c r="C6" s="16" t="s">
        <v>69</v>
      </c>
      <c r="D6" s="16" t="s">
        <v>117</v>
      </c>
      <c r="E6" s="16" t="s">
        <v>118</v>
      </c>
      <c r="F6" s="16" t="s">
        <v>119</v>
      </c>
      <c r="G6" s="16" t="s">
        <v>120</v>
      </c>
      <c r="H6" s="16" t="s">
        <v>74</v>
      </c>
      <c r="I6" s="16" t="s">
        <v>121</v>
      </c>
      <c r="J6" s="16" t="s">
        <v>122</v>
      </c>
      <c r="K6" s="16"/>
      <c r="L6" s="16" t="s">
        <v>77</v>
      </c>
      <c r="M6" s="16" t="s">
        <v>10</v>
      </c>
      <c r="N6" s="16" t="s">
        <v>78</v>
      </c>
      <c r="O6" s="16"/>
      <c r="P6" s="16" t="s">
        <v>79</v>
      </c>
      <c r="Q6" s="16" t="s">
        <v>79</v>
      </c>
      <c r="R6" s="15">
        <v>1</v>
      </c>
      <c r="S6" s="15">
        <v>1</v>
      </c>
      <c r="T6" s="15">
        <v>1</v>
      </c>
      <c r="U6" s="15">
        <v>1</v>
      </c>
      <c r="V6" s="16" t="s">
        <v>80</v>
      </c>
      <c r="W6" s="16" t="s">
        <v>81</v>
      </c>
      <c r="X6" s="16" t="s">
        <v>82</v>
      </c>
      <c r="Y6" s="15">
        <v>324</v>
      </c>
      <c r="Z6" s="16" t="s">
        <v>83</v>
      </c>
      <c r="AA6" s="15">
        <v>0.08</v>
      </c>
      <c r="AB6" s="15">
        <v>1</v>
      </c>
      <c r="AC6" s="16" t="s">
        <v>84</v>
      </c>
      <c r="AD6" s="16" t="s">
        <v>85</v>
      </c>
      <c r="AE6" s="16" t="s">
        <v>7</v>
      </c>
      <c r="AF6" s="16"/>
      <c r="AG6" s="16"/>
      <c r="AH6" s="16" t="s">
        <v>79</v>
      </c>
      <c r="AI6" s="15">
        <v>1</v>
      </c>
      <c r="AJ6" s="16" t="s">
        <v>123</v>
      </c>
      <c r="AK6" s="16" t="s">
        <v>124</v>
      </c>
      <c r="AL6" s="16"/>
      <c r="AM6" s="16"/>
      <c r="AN6" s="15">
        <v>2</v>
      </c>
      <c r="AO6" s="16" t="s">
        <v>88</v>
      </c>
      <c r="AP6" s="16"/>
    </row>
    <row r="7" spans="1:42" x14ac:dyDescent="0.3">
      <c r="A7" s="16" t="s">
        <v>125</v>
      </c>
      <c r="B7" s="16" t="s">
        <v>11</v>
      </c>
      <c r="C7" s="16" t="s">
        <v>69</v>
      </c>
      <c r="D7" s="16" t="s">
        <v>126</v>
      </c>
      <c r="E7" s="16" t="s">
        <v>127</v>
      </c>
      <c r="F7" s="16" t="s">
        <v>128</v>
      </c>
      <c r="G7" s="16" t="s">
        <v>129</v>
      </c>
      <c r="H7" s="16" t="s">
        <v>74</v>
      </c>
      <c r="I7" s="16" t="s">
        <v>130</v>
      </c>
      <c r="J7" s="16" t="s">
        <v>131</v>
      </c>
      <c r="K7" s="16"/>
      <c r="L7" s="16" t="s">
        <v>77</v>
      </c>
      <c r="M7" s="16" t="s">
        <v>11</v>
      </c>
      <c r="N7" s="16" t="s">
        <v>78</v>
      </c>
      <c r="O7" s="16"/>
      <c r="P7" s="16" t="s">
        <v>79</v>
      </c>
      <c r="Q7" s="16" t="s">
        <v>79</v>
      </c>
      <c r="R7" s="15">
        <v>1</v>
      </c>
      <c r="S7" s="15">
        <v>1</v>
      </c>
      <c r="T7" s="15">
        <v>1</v>
      </c>
      <c r="U7" s="15">
        <v>1</v>
      </c>
      <c r="V7" s="16" t="s">
        <v>80</v>
      </c>
      <c r="W7" s="16" t="s">
        <v>81</v>
      </c>
      <c r="X7" s="16" t="s">
        <v>82</v>
      </c>
      <c r="Y7" s="15">
        <v>307.2</v>
      </c>
      <c r="Z7" s="16" t="s">
        <v>83</v>
      </c>
      <c r="AA7" s="15">
        <v>0.08</v>
      </c>
      <c r="AB7" s="15">
        <v>1</v>
      </c>
      <c r="AC7" s="16" t="s">
        <v>84</v>
      </c>
      <c r="AD7" s="16" t="s">
        <v>85</v>
      </c>
      <c r="AE7" s="16" t="s">
        <v>7</v>
      </c>
      <c r="AF7" s="16"/>
      <c r="AG7" s="16"/>
      <c r="AH7" s="16" t="s">
        <v>79</v>
      </c>
      <c r="AI7" s="15">
        <v>1</v>
      </c>
      <c r="AJ7" s="16" t="s">
        <v>123</v>
      </c>
      <c r="AK7" s="16" t="s">
        <v>132</v>
      </c>
      <c r="AL7" s="16"/>
      <c r="AM7" s="16"/>
      <c r="AN7" s="15">
        <v>2</v>
      </c>
      <c r="AO7" s="16" t="s">
        <v>88</v>
      </c>
      <c r="AP7" s="16"/>
    </row>
    <row r="8" spans="1:42" x14ac:dyDescent="0.3">
      <c r="A8" s="16" t="s">
        <v>133</v>
      </c>
      <c r="B8" s="16" t="s">
        <v>12</v>
      </c>
      <c r="C8" s="16" t="s">
        <v>69</v>
      </c>
      <c r="D8" s="16" t="s">
        <v>134</v>
      </c>
      <c r="E8" s="16" t="s">
        <v>135</v>
      </c>
      <c r="F8" s="16" t="s">
        <v>136</v>
      </c>
      <c r="G8" s="16" t="s">
        <v>137</v>
      </c>
      <c r="H8" s="16" t="s">
        <v>74</v>
      </c>
      <c r="I8" s="16" t="s">
        <v>138</v>
      </c>
      <c r="J8" s="16" t="s">
        <v>139</v>
      </c>
      <c r="K8" s="16"/>
      <c r="L8" s="16" t="s">
        <v>77</v>
      </c>
      <c r="M8" s="16" t="s">
        <v>12</v>
      </c>
      <c r="N8" s="16" t="s">
        <v>78</v>
      </c>
      <c r="O8" s="16"/>
      <c r="P8" s="16" t="s">
        <v>79</v>
      </c>
      <c r="Q8" s="16" t="s">
        <v>79</v>
      </c>
      <c r="R8" s="15">
        <v>1</v>
      </c>
      <c r="S8" s="15">
        <v>1</v>
      </c>
      <c r="T8" s="15">
        <v>1</v>
      </c>
      <c r="U8" s="15">
        <v>1</v>
      </c>
      <c r="V8" s="16" t="s">
        <v>80</v>
      </c>
      <c r="W8" s="16" t="s">
        <v>81</v>
      </c>
      <c r="X8" s="16" t="s">
        <v>82</v>
      </c>
      <c r="Y8" s="15">
        <v>156</v>
      </c>
      <c r="Z8" s="16" t="s">
        <v>83</v>
      </c>
      <c r="AA8" s="15">
        <v>0.08</v>
      </c>
      <c r="AB8" s="15">
        <v>1</v>
      </c>
      <c r="AC8" s="16" t="s">
        <v>84</v>
      </c>
      <c r="AD8" s="16" t="s">
        <v>85</v>
      </c>
      <c r="AE8" s="16" t="s">
        <v>7</v>
      </c>
      <c r="AF8" s="16"/>
      <c r="AG8" s="16"/>
      <c r="AH8" s="16" t="s">
        <v>79</v>
      </c>
      <c r="AI8" s="15">
        <v>1</v>
      </c>
      <c r="AJ8" s="16" t="s">
        <v>140</v>
      </c>
      <c r="AK8" s="16" t="s">
        <v>141</v>
      </c>
      <c r="AL8" s="16"/>
      <c r="AM8" s="16"/>
      <c r="AN8" s="15">
        <v>2</v>
      </c>
      <c r="AO8" s="16" t="s">
        <v>88</v>
      </c>
      <c r="AP8" s="16"/>
    </row>
    <row r="9" spans="1:42" x14ac:dyDescent="0.3">
      <c r="A9" s="16" t="s">
        <v>142</v>
      </c>
      <c r="B9" s="16" t="s">
        <v>13</v>
      </c>
      <c r="C9" s="16" t="s">
        <v>69</v>
      </c>
      <c r="D9" s="16" t="s">
        <v>143</v>
      </c>
      <c r="E9" s="16" t="s">
        <v>144</v>
      </c>
      <c r="F9" s="16" t="s">
        <v>145</v>
      </c>
      <c r="G9" s="16" t="s">
        <v>146</v>
      </c>
      <c r="H9" s="16" t="s">
        <v>74</v>
      </c>
      <c r="I9" s="16" t="s">
        <v>147</v>
      </c>
      <c r="J9" s="16" t="s">
        <v>148</v>
      </c>
      <c r="K9" s="16"/>
      <c r="L9" s="16" t="s">
        <v>77</v>
      </c>
      <c r="M9" s="16" t="s">
        <v>13</v>
      </c>
      <c r="N9" s="16" t="s">
        <v>78</v>
      </c>
      <c r="O9" s="16"/>
      <c r="P9" s="16" t="s">
        <v>79</v>
      </c>
      <c r="Q9" s="16" t="s">
        <v>79</v>
      </c>
      <c r="R9" s="15">
        <v>1</v>
      </c>
      <c r="S9" s="15">
        <v>1</v>
      </c>
      <c r="T9" s="15">
        <v>1</v>
      </c>
      <c r="U9" s="15">
        <v>1</v>
      </c>
      <c r="V9" s="16" t="s">
        <v>80</v>
      </c>
      <c r="W9" s="16" t="s">
        <v>81</v>
      </c>
      <c r="X9" s="16" t="s">
        <v>82</v>
      </c>
      <c r="Y9" s="15">
        <v>12.6</v>
      </c>
      <c r="Z9" s="16" t="s">
        <v>83</v>
      </c>
      <c r="AA9" s="15">
        <v>0.08</v>
      </c>
      <c r="AB9" s="15">
        <v>1</v>
      </c>
      <c r="AC9" s="16" t="s">
        <v>84</v>
      </c>
      <c r="AD9" s="16" t="s">
        <v>85</v>
      </c>
      <c r="AE9" s="16" t="s">
        <v>7</v>
      </c>
      <c r="AF9" s="16"/>
      <c r="AG9" s="16"/>
      <c r="AH9" s="16" t="s">
        <v>79</v>
      </c>
      <c r="AI9" s="15">
        <v>1</v>
      </c>
      <c r="AJ9" s="16" t="s">
        <v>149</v>
      </c>
      <c r="AK9" s="16" t="s">
        <v>150</v>
      </c>
      <c r="AL9" s="16"/>
      <c r="AM9" s="16"/>
      <c r="AN9" s="15">
        <v>2</v>
      </c>
      <c r="AO9" s="16" t="s">
        <v>88</v>
      </c>
      <c r="AP9" s="16"/>
    </row>
    <row r="10" spans="1:42" x14ac:dyDescent="0.3">
      <c r="A10" s="16" t="s">
        <v>151</v>
      </c>
      <c r="B10" s="16" t="s">
        <v>14</v>
      </c>
      <c r="C10" s="16" t="s">
        <v>69</v>
      </c>
      <c r="D10" s="16" t="s">
        <v>152</v>
      </c>
      <c r="E10" s="16" t="s">
        <v>153</v>
      </c>
      <c r="F10" s="16" t="s">
        <v>154</v>
      </c>
      <c r="G10" s="16" t="s">
        <v>155</v>
      </c>
      <c r="H10" s="16" t="s">
        <v>74</v>
      </c>
      <c r="I10" s="16" t="s">
        <v>156</v>
      </c>
      <c r="J10" s="16"/>
      <c r="K10" s="16"/>
      <c r="L10" s="16" t="s">
        <v>77</v>
      </c>
      <c r="M10" s="16" t="s">
        <v>14</v>
      </c>
      <c r="N10" s="16" t="s">
        <v>78</v>
      </c>
      <c r="O10" s="16"/>
      <c r="P10" s="16" t="s">
        <v>79</v>
      </c>
      <c r="Q10" s="16" t="s">
        <v>79</v>
      </c>
      <c r="R10" s="15">
        <v>1</v>
      </c>
      <c r="S10" s="15">
        <v>1</v>
      </c>
      <c r="T10" s="15">
        <v>1</v>
      </c>
      <c r="U10" s="15">
        <v>1</v>
      </c>
      <c r="V10" s="16" t="s">
        <v>80</v>
      </c>
      <c r="W10" s="16" t="s">
        <v>81</v>
      </c>
      <c r="X10" s="16" t="s">
        <v>82</v>
      </c>
      <c r="Y10" s="15">
        <v>48.6</v>
      </c>
      <c r="Z10" s="16" t="s">
        <v>83</v>
      </c>
      <c r="AA10" s="15">
        <v>0.08</v>
      </c>
      <c r="AB10" s="15">
        <v>1</v>
      </c>
      <c r="AC10" s="16" t="s">
        <v>84</v>
      </c>
      <c r="AD10" s="16" t="s">
        <v>85</v>
      </c>
      <c r="AE10" s="16" t="s">
        <v>7</v>
      </c>
      <c r="AF10" s="16"/>
      <c r="AG10" s="16"/>
      <c r="AH10" s="16" t="s">
        <v>79</v>
      </c>
      <c r="AI10" s="15">
        <v>1</v>
      </c>
      <c r="AJ10" s="16" t="s">
        <v>157</v>
      </c>
      <c r="AK10" s="16" t="s">
        <v>158</v>
      </c>
      <c r="AL10" s="16"/>
      <c r="AM10" s="16"/>
      <c r="AN10" s="15">
        <v>2</v>
      </c>
      <c r="AO10" s="16" t="s">
        <v>88</v>
      </c>
      <c r="AP10" s="16"/>
    </row>
    <row r="11" spans="1:42" x14ac:dyDescent="0.3">
      <c r="A11" s="16" t="s">
        <v>159</v>
      </c>
      <c r="B11" s="16" t="s">
        <v>160</v>
      </c>
      <c r="C11" s="16" t="s">
        <v>69</v>
      </c>
      <c r="D11" s="16" t="s">
        <v>161</v>
      </c>
      <c r="E11" s="16" t="s">
        <v>162</v>
      </c>
      <c r="F11" s="16" t="s">
        <v>163</v>
      </c>
      <c r="G11" s="16" t="s">
        <v>164</v>
      </c>
      <c r="H11" s="16" t="s">
        <v>74</v>
      </c>
      <c r="I11" s="16" t="s">
        <v>165</v>
      </c>
      <c r="J11" s="16" t="s">
        <v>166</v>
      </c>
      <c r="K11" s="16"/>
      <c r="L11" s="16" t="s">
        <v>77</v>
      </c>
      <c r="M11" s="16" t="s">
        <v>160</v>
      </c>
      <c r="N11" s="16" t="s">
        <v>78</v>
      </c>
      <c r="O11" s="16"/>
      <c r="P11" s="16" t="s">
        <v>79</v>
      </c>
      <c r="Q11" s="16" t="s">
        <v>79</v>
      </c>
      <c r="R11" s="15">
        <v>1</v>
      </c>
      <c r="S11" s="15">
        <v>1</v>
      </c>
      <c r="T11" s="15">
        <v>1</v>
      </c>
      <c r="U11" s="15">
        <v>1</v>
      </c>
      <c r="V11" s="16" t="s">
        <v>80</v>
      </c>
      <c r="W11" s="16" t="s">
        <v>81</v>
      </c>
      <c r="X11" s="16" t="s">
        <v>82</v>
      </c>
      <c r="Y11" s="15">
        <v>348</v>
      </c>
      <c r="Z11" s="16" t="s">
        <v>83</v>
      </c>
      <c r="AA11" s="15">
        <v>0.08</v>
      </c>
      <c r="AB11" s="15">
        <v>1</v>
      </c>
      <c r="AC11" s="16" t="s">
        <v>84</v>
      </c>
      <c r="AD11" s="16" t="s">
        <v>85</v>
      </c>
      <c r="AE11" s="16" t="s">
        <v>7</v>
      </c>
      <c r="AF11" s="16"/>
      <c r="AG11" s="16"/>
      <c r="AH11" s="16" t="s">
        <v>79</v>
      </c>
      <c r="AI11" s="15">
        <v>1</v>
      </c>
      <c r="AJ11" s="16" t="s">
        <v>123</v>
      </c>
      <c r="AK11" s="16" t="s">
        <v>167</v>
      </c>
      <c r="AL11" s="16"/>
      <c r="AM11" s="16"/>
      <c r="AN11" s="15">
        <v>2</v>
      </c>
      <c r="AO11" s="16" t="s">
        <v>88</v>
      </c>
      <c r="AP11" s="16"/>
    </row>
    <row r="12" spans="1:42" x14ac:dyDescent="0.3">
      <c r="A12" s="16" t="s">
        <v>168</v>
      </c>
      <c r="B12" s="16" t="s">
        <v>169</v>
      </c>
      <c r="C12" s="16" t="s">
        <v>69</v>
      </c>
      <c r="D12" s="16" t="s">
        <v>170</v>
      </c>
      <c r="E12" s="16" t="s">
        <v>162</v>
      </c>
      <c r="F12" s="16" t="s">
        <v>163</v>
      </c>
      <c r="G12" s="16" t="s">
        <v>171</v>
      </c>
      <c r="H12" s="16" t="s">
        <v>74</v>
      </c>
      <c r="I12" s="16" t="s">
        <v>172</v>
      </c>
      <c r="J12" s="16" t="s">
        <v>173</v>
      </c>
      <c r="K12" s="16"/>
      <c r="L12" s="16" t="s">
        <v>77</v>
      </c>
      <c r="M12" s="16" t="s">
        <v>169</v>
      </c>
      <c r="N12" s="16" t="s">
        <v>78</v>
      </c>
      <c r="O12" s="16"/>
      <c r="P12" s="16" t="s">
        <v>79</v>
      </c>
      <c r="Q12" s="16" t="s">
        <v>79</v>
      </c>
      <c r="R12" s="15">
        <v>1</v>
      </c>
      <c r="S12" s="15">
        <v>1</v>
      </c>
      <c r="T12" s="15">
        <v>1</v>
      </c>
      <c r="U12" s="15">
        <v>1</v>
      </c>
      <c r="V12" s="16" t="s">
        <v>80</v>
      </c>
      <c r="W12" s="16" t="s">
        <v>81</v>
      </c>
      <c r="X12" s="16" t="s">
        <v>82</v>
      </c>
      <c r="Y12" s="15">
        <v>364.8</v>
      </c>
      <c r="Z12" s="16" t="s">
        <v>83</v>
      </c>
      <c r="AA12" s="15">
        <v>0.08</v>
      </c>
      <c r="AB12" s="15">
        <v>1</v>
      </c>
      <c r="AC12" s="16" t="s">
        <v>84</v>
      </c>
      <c r="AD12" s="16" t="s">
        <v>85</v>
      </c>
      <c r="AE12" s="16" t="s">
        <v>7</v>
      </c>
      <c r="AF12" s="16"/>
      <c r="AG12" s="16"/>
      <c r="AH12" s="16" t="s">
        <v>79</v>
      </c>
      <c r="AI12" s="15">
        <v>1</v>
      </c>
      <c r="AJ12" s="16" t="s">
        <v>123</v>
      </c>
      <c r="AK12" s="16" t="s">
        <v>174</v>
      </c>
      <c r="AL12" s="16"/>
      <c r="AM12" s="16"/>
      <c r="AN12" s="15">
        <v>2</v>
      </c>
      <c r="AO12" s="16" t="s">
        <v>88</v>
      </c>
      <c r="AP12" s="16"/>
    </row>
    <row r="13" spans="1:42" x14ac:dyDescent="0.3">
      <c r="A13" s="16" t="s">
        <v>175</v>
      </c>
      <c r="B13" s="16" t="s">
        <v>176</v>
      </c>
      <c r="C13" s="16" t="s">
        <v>69</v>
      </c>
      <c r="D13" s="16" t="s">
        <v>177</v>
      </c>
      <c r="E13" s="16" t="s">
        <v>162</v>
      </c>
      <c r="F13" s="16" t="s">
        <v>163</v>
      </c>
      <c r="G13" s="16" t="s">
        <v>178</v>
      </c>
      <c r="H13" s="16" t="s">
        <v>74</v>
      </c>
      <c r="I13" s="16" t="s">
        <v>179</v>
      </c>
      <c r="J13" s="16" t="s">
        <v>180</v>
      </c>
      <c r="K13" s="16"/>
      <c r="L13" s="16" t="s">
        <v>77</v>
      </c>
      <c r="M13" s="16" t="s">
        <v>176</v>
      </c>
      <c r="N13" s="16" t="s">
        <v>78</v>
      </c>
      <c r="O13" s="16"/>
      <c r="P13" s="16" t="s">
        <v>79</v>
      </c>
      <c r="Q13" s="16" t="s">
        <v>79</v>
      </c>
      <c r="R13" s="15">
        <v>1</v>
      </c>
      <c r="S13" s="15">
        <v>1</v>
      </c>
      <c r="T13" s="15">
        <v>1</v>
      </c>
      <c r="U13" s="15">
        <v>1</v>
      </c>
      <c r="V13" s="16" t="s">
        <v>80</v>
      </c>
      <c r="W13" s="16" t="s">
        <v>81</v>
      </c>
      <c r="X13" s="16" t="s">
        <v>82</v>
      </c>
      <c r="Y13" s="15">
        <v>352.8</v>
      </c>
      <c r="Z13" s="16" t="s">
        <v>83</v>
      </c>
      <c r="AA13" s="15">
        <v>0.08</v>
      </c>
      <c r="AB13" s="15">
        <v>1</v>
      </c>
      <c r="AC13" s="16" t="s">
        <v>84</v>
      </c>
      <c r="AD13" s="16" t="s">
        <v>85</v>
      </c>
      <c r="AE13" s="16" t="s">
        <v>7</v>
      </c>
      <c r="AF13" s="16"/>
      <c r="AG13" s="16"/>
      <c r="AH13" s="16" t="s">
        <v>79</v>
      </c>
      <c r="AI13" s="15">
        <v>1</v>
      </c>
      <c r="AJ13" s="16" t="s">
        <v>123</v>
      </c>
      <c r="AK13" s="16" t="s">
        <v>181</v>
      </c>
      <c r="AL13" s="16"/>
      <c r="AM13" s="16"/>
      <c r="AN13" s="15">
        <v>2</v>
      </c>
      <c r="AO13" s="16" t="s">
        <v>88</v>
      </c>
      <c r="AP13" s="16"/>
    </row>
    <row r="14" spans="1:42" x14ac:dyDescent="0.3">
      <c r="A14" s="16" t="s">
        <v>182</v>
      </c>
      <c r="B14" s="16" t="s">
        <v>183</v>
      </c>
      <c r="C14" s="16" t="s">
        <v>69</v>
      </c>
      <c r="D14" s="16" t="s">
        <v>184</v>
      </c>
      <c r="E14" s="16" t="s">
        <v>185</v>
      </c>
      <c r="F14" s="16" t="s">
        <v>186</v>
      </c>
      <c r="G14" s="16" t="s">
        <v>187</v>
      </c>
      <c r="H14" s="16" t="s">
        <v>74</v>
      </c>
      <c r="I14" s="16" t="s">
        <v>188</v>
      </c>
      <c r="J14" s="16" t="s">
        <v>189</v>
      </c>
      <c r="K14" s="16"/>
      <c r="L14" s="16" t="s">
        <v>77</v>
      </c>
      <c r="M14" s="16" t="s">
        <v>183</v>
      </c>
      <c r="N14" s="16" t="s">
        <v>78</v>
      </c>
      <c r="O14" s="16"/>
      <c r="P14" s="16" t="s">
        <v>79</v>
      </c>
      <c r="Q14" s="16" t="s">
        <v>79</v>
      </c>
      <c r="R14" s="15">
        <v>1</v>
      </c>
      <c r="S14" s="15">
        <v>1</v>
      </c>
      <c r="T14" s="15">
        <v>1</v>
      </c>
      <c r="U14" s="15">
        <v>1</v>
      </c>
      <c r="V14" s="16" t="s">
        <v>80</v>
      </c>
      <c r="W14" s="16" t="s">
        <v>81</v>
      </c>
      <c r="X14" s="16" t="s">
        <v>82</v>
      </c>
      <c r="Y14" s="15">
        <v>15</v>
      </c>
      <c r="Z14" s="16" t="s">
        <v>83</v>
      </c>
      <c r="AA14" s="15">
        <v>0.08</v>
      </c>
      <c r="AB14" s="15">
        <v>1</v>
      </c>
      <c r="AC14" s="16" t="s">
        <v>84</v>
      </c>
      <c r="AD14" s="16" t="s">
        <v>85</v>
      </c>
      <c r="AE14" s="16" t="s">
        <v>7</v>
      </c>
      <c r="AF14" s="16"/>
      <c r="AG14" s="16"/>
      <c r="AH14" s="16" t="s">
        <v>79</v>
      </c>
      <c r="AI14" s="15">
        <v>1</v>
      </c>
      <c r="AJ14" s="16" t="s">
        <v>190</v>
      </c>
      <c r="AK14" s="16" t="s">
        <v>191</v>
      </c>
      <c r="AL14" s="16"/>
      <c r="AM14" s="16"/>
      <c r="AN14" s="15">
        <v>2</v>
      </c>
      <c r="AO14" s="16" t="s">
        <v>88</v>
      </c>
      <c r="AP14" s="16"/>
    </row>
    <row r="15" spans="1:42" x14ac:dyDescent="0.3">
      <c r="A15" s="16" t="s">
        <v>192</v>
      </c>
      <c r="B15" s="16" t="s">
        <v>193</v>
      </c>
      <c r="C15" s="16" t="s">
        <v>69</v>
      </c>
      <c r="D15" s="16" t="s">
        <v>194</v>
      </c>
      <c r="E15" s="16" t="s">
        <v>195</v>
      </c>
      <c r="F15" s="16" t="s">
        <v>196</v>
      </c>
      <c r="G15" s="16" t="s">
        <v>197</v>
      </c>
      <c r="H15" s="16" t="s">
        <v>74</v>
      </c>
      <c r="I15" s="16" t="s">
        <v>198</v>
      </c>
      <c r="J15" s="16" t="s">
        <v>199</v>
      </c>
      <c r="K15" s="16"/>
      <c r="L15" s="16" t="s">
        <v>77</v>
      </c>
      <c r="M15" s="16" t="s">
        <v>193</v>
      </c>
      <c r="N15" s="16" t="s">
        <v>78</v>
      </c>
      <c r="O15" s="16"/>
      <c r="P15" s="16" t="s">
        <v>79</v>
      </c>
      <c r="Q15" s="16" t="s">
        <v>79</v>
      </c>
      <c r="R15" s="15">
        <v>1</v>
      </c>
      <c r="S15" s="15">
        <v>1</v>
      </c>
      <c r="T15" s="15">
        <v>1</v>
      </c>
      <c r="U15" s="15">
        <v>1</v>
      </c>
      <c r="V15" s="16" t="s">
        <v>80</v>
      </c>
      <c r="W15" s="16" t="s">
        <v>81</v>
      </c>
      <c r="X15" s="16" t="s">
        <v>82</v>
      </c>
      <c r="Y15" s="15">
        <v>18.600000000000001</v>
      </c>
      <c r="Z15" s="16" t="s">
        <v>83</v>
      </c>
      <c r="AA15" s="15">
        <v>0.08</v>
      </c>
      <c r="AB15" s="15">
        <v>1</v>
      </c>
      <c r="AC15" s="16" t="s">
        <v>84</v>
      </c>
      <c r="AD15" s="16" t="s">
        <v>85</v>
      </c>
      <c r="AE15" s="16" t="s">
        <v>7</v>
      </c>
      <c r="AF15" s="16"/>
      <c r="AG15" s="16"/>
      <c r="AH15" s="16" t="s">
        <v>79</v>
      </c>
      <c r="AI15" s="15">
        <v>1</v>
      </c>
      <c r="AJ15" s="16" t="s">
        <v>190</v>
      </c>
      <c r="AK15" s="16" t="s">
        <v>200</v>
      </c>
      <c r="AL15" s="16"/>
      <c r="AM15" s="16"/>
      <c r="AN15" s="15">
        <v>2</v>
      </c>
      <c r="AO15" s="16" t="s">
        <v>88</v>
      </c>
      <c r="AP15" s="16"/>
    </row>
    <row r="25" spans="10:10" ht="15" x14ac:dyDescent="0.25">
      <c r="J25" s="15" t="s">
        <v>201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E615ED23844D44BEF11A764D1C6C2B" ma:contentTypeVersion="0" ma:contentTypeDescription="Ein neues Dokument erstellen." ma:contentTypeScope="" ma:versionID="b30b753619cd599e2d8d040e99365faa">
  <xsd:schema xmlns:xsd="http://www.w3.org/2001/XMLSchema" xmlns:xs="http://www.w3.org/2001/XMLSchema" xmlns:p="http://schemas.microsoft.com/office/2006/metadata/properties" xmlns:ns2="8a6758b7-f393-456d-878d-5d1b40f3cb54" targetNamespace="http://schemas.microsoft.com/office/2006/metadata/properties" ma:root="true" ma:fieldsID="25b3297184fb26f23d6836aac3ad46ac" ns2:_="">
    <xsd:import namespace="8a6758b7-f393-456d-878d-5d1b40f3cb5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6758b7-f393-456d-878d-5d1b40f3cb5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a6758b7-f393-456d-878d-5d1b40f3cb54">PXP3DWMUD5X2-18-25822</_dlc_DocId>
    <_dlc_DocIdUrl xmlns="8a6758b7-f393-456d-878d-5d1b40f3cb54">
      <Url>http://departments/KommunikationSchweiz/DocumentCenter/_layouts/DocIdRedir.aspx?ID=PXP3DWMUD5X2-18-25822</Url>
      <Description>PXP3DWMUD5X2-18-25822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4DB26C8-9829-4EB3-9299-E63B5DF41B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6758b7-f393-456d-878d-5d1b40f3c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E1AE90-CA15-4752-96E4-161EDBFB9376}">
  <ds:schemaRefs>
    <ds:schemaRef ds:uri="http://purl.org/dc/terms/"/>
    <ds:schemaRef ds:uri="8a6758b7-f393-456d-878d-5d1b40f3cb54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BA7D16A-06C4-4D43-B84D-720B8D82316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1271475-6D7E-40BF-BCE5-B3AB0F04F57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Blitzstrom-Ableiter</vt:lpstr>
      <vt:lpstr>Tabelle1</vt:lpstr>
    </vt:vector>
  </TitlesOfParts>
  <Company>Hager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SICILIANO Roberta</dc:creator>
  <cp:lastModifiedBy>NIMI Jessy</cp:lastModifiedBy>
  <cp:lastPrinted>2016-05-11T15:05:06Z</cp:lastPrinted>
  <dcterms:created xsi:type="dcterms:W3CDTF">2015-01-05T10:41:32Z</dcterms:created>
  <dcterms:modified xsi:type="dcterms:W3CDTF">2016-05-11T15:05:39Z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7a60d3b4-8ea6-4f3c-9928-0e9322483c0e</vt:lpwstr>
  </property>
  <property fmtid="{D5CDD505-2E9C-101B-9397-08002B2CF9AE}" pid="3" name="ContentTypeId">
    <vt:lpwstr>0x01010081E615ED23844D44BEF11A764D1C6C2B</vt:lpwstr>
  </property>
</Properties>
</file>